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kak\OneDrive\Desktop\New folder\"/>
    </mc:Choice>
  </mc:AlternateContent>
  <xr:revisionPtr revIDLastSave="0" documentId="13_ncr:1_{F98C51BB-6B2B-4BF1-AF3F-A390EFE36D32}" xr6:coauthVersionLast="47" xr6:coauthVersionMax="47" xr10:uidLastSave="{00000000-0000-0000-0000-000000000000}"/>
  <bookViews>
    <workbookView xWindow="780" yWindow="780" windowWidth="21600" windowHeight="11295" xr2:uid="{00000000-000D-0000-FFFF-FFFF00000000}"/>
  </bookViews>
  <sheets>
    <sheet name="Saateleh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5" l="1"/>
  <c r="F43" i="5"/>
  <c r="H44" i="5" s="1"/>
  <c r="H46" i="5" l="1"/>
  <c r="H45" i="5"/>
  <c r="G49" i="5"/>
  <c r="H42" i="5" l="1"/>
  <c r="H37" i="5" l="1"/>
  <c r="H38" i="5"/>
  <c r="H39" i="5"/>
  <c r="H40" i="5"/>
  <c r="H41" i="5"/>
  <c r="H21" i="5" l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18" i="5"/>
  <c r="H19" i="5" l="1"/>
</calcChain>
</file>

<file path=xl/sharedStrings.xml><?xml version="1.0" encoding="utf-8"?>
<sst xmlns="http://schemas.openxmlformats.org/spreadsheetml/2006/main" count="40" uniqueCount="40">
  <si>
    <t>Kauba üleandmise-vastuvõtmise saateleht</t>
  </si>
  <si>
    <t xml:space="preserve">Nr. </t>
  </si>
  <si>
    <t>OSTJA</t>
  </si>
  <si>
    <r>
      <t xml:space="preserve">Ärinimi  </t>
    </r>
    <r>
      <rPr>
        <sz val="10"/>
        <rFont val="Arial"/>
        <family val="2"/>
      </rPr>
      <t>Raka Kogumiskeskus OÜ</t>
    </r>
  </si>
  <si>
    <r>
      <t xml:space="preserve">Registrikood  </t>
    </r>
    <r>
      <rPr>
        <sz val="10"/>
        <rFont val="Arial"/>
        <family val="2"/>
      </rPr>
      <t>11312257</t>
    </r>
  </si>
  <si>
    <r>
      <t xml:space="preserve">Tel. </t>
    </r>
    <r>
      <rPr>
        <sz val="10"/>
        <rFont val="Arial"/>
        <family val="2"/>
      </rPr>
      <t>38 20 246</t>
    </r>
  </si>
  <si>
    <r>
      <t>Fax.</t>
    </r>
    <r>
      <rPr>
        <sz val="10"/>
        <rFont val="Arial"/>
        <family val="2"/>
      </rPr>
      <t xml:space="preserve"> 38 20 247</t>
    </r>
  </si>
  <si>
    <t>MÜÜJA</t>
  </si>
  <si>
    <t>Ärinimi</t>
  </si>
  <si>
    <t>Lauda nr.</t>
  </si>
  <si>
    <t>Reg.kood</t>
  </si>
  <si>
    <t xml:space="preserve">Aadress </t>
  </si>
  <si>
    <t xml:space="preserve">Tel. </t>
  </si>
  <si>
    <r>
      <t>Fax</t>
    </r>
    <r>
      <rPr>
        <sz val="10"/>
        <rFont val="Arial"/>
        <family val="2"/>
      </rPr>
      <t>.</t>
    </r>
  </si>
  <si>
    <t>e-post</t>
  </si>
  <si>
    <t xml:space="preserve">Pank , a/a </t>
  </si>
  <si>
    <t>VASTU VÕETUD</t>
  </si>
  <si>
    <t>SUMMA</t>
  </si>
  <si>
    <t xml:space="preserve">KM 20% </t>
  </si>
  <si>
    <t>KOKKU</t>
  </si>
  <si>
    <t xml:space="preserve">Vastuvõtu kuupäev: </t>
  </si>
  <si>
    <t>Kauba üle andnud</t>
  </si>
  <si>
    <t>Kauba vastuvõtu teostas</t>
  </si>
  <si>
    <t>loomaomanik</t>
  </si>
  <si>
    <r>
      <t>Nimi_</t>
    </r>
    <r>
      <rPr>
        <sz val="10"/>
        <rFont val="Arial"/>
        <family val="2"/>
      </rPr>
      <t>_________</t>
    </r>
  </si>
  <si>
    <t>Allkiri___________</t>
  </si>
  <si>
    <t>Allkiri</t>
  </si>
  <si>
    <t>Kokku vastuvõetud ……..pead</t>
  </si>
  <si>
    <t>sh. traumadega.............pead ning</t>
  </si>
  <si>
    <t>transpordil hukkunud.......……pead</t>
  </si>
  <si>
    <t>Sünniaeg</t>
  </si>
  <si>
    <t>Kaal</t>
  </si>
  <si>
    <t>hind</t>
  </si>
  <si>
    <t>Summa</t>
  </si>
  <si>
    <t>tõug</t>
  </si>
  <si>
    <t>Kaal Kokku kg</t>
  </si>
  <si>
    <r>
      <t>e-post</t>
    </r>
    <r>
      <rPr>
        <sz val="10"/>
        <rFont val="Arial"/>
        <family val="2"/>
        <charset val="186"/>
      </rPr>
      <t>: info@raka.ee</t>
    </r>
  </si>
  <si>
    <t>Veoluba EE105004</t>
  </si>
  <si>
    <t>Ehitise nr. EE24657</t>
  </si>
  <si>
    <r>
      <t xml:space="preserve">Aadress: Lauda, </t>
    </r>
    <r>
      <rPr>
        <sz val="10"/>
        <rFont val="Arial"/>
        <family val="2"/>
      </rPr>
      <t>Raka küla, Järva vald, 73505 Järvamaa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</si>
</sst>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  <charset val="186"/>
    </font>
    <font>
      <sz val="10"/>
      <color indexed="63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63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13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/>
    <xf numFmtId="14" fontId="0" fillId="2" borderId="0" xfId="0" applyNumberFormat="1" applyFill="1" applyBorder="1"/>
    <xf numFmtId="0" fontId="0" fillId="2" borderId="0" xfId="0" applyFill="1" applyBorder="1"/>
    <xf numFmtId="0" fontId="4" fillId="2" borderId="0" xfId="0" applyFont="1" applyFill="1" applyBorder="1"/>
    <xf numFmtId="0" fontId="7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8" fillId="2" borderId="1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8" fillId="2" borderId="4" xfId="0" applyFont="1" applyFill="1" applyBorder="1"/>
    <xf numFmtId="1" fontId="0" fillId="2" borderId="0" xfId="0" applyNumberFormat="1" applyFill="1" applyBorder="1"/>
    <xf numFmtId="0" fontId="10" fillId="2" borderId="0" xfId="0" applyFont="1" applyFill="1" applyBorder="1"/>
    <xf numFmtId="0" fontId="10" fillId="2" borderId="5" xfId="0" applyFont="1" applyFill="1" applyBorder="1"/>
    <xf numFmtId="0" fontId="8" fillId="2" borderId="0" xfId="0" applyFont="1" applyFill="1" applyBorder="1"/>
    <xf numFmtId="0" fontId="0" fillId="2" borderId="5" xfId="0" applyFill="1" applyBorder="1"/>
    <xf numFmtId="0" fontId="7" fillId="2" borderId="0" xfId="0" applyFont="1" applyFill="1" applyBorder="1"/>
    <xf numFmtId="0" fontId="3" fillId="2" borderId="5" xfId="1" applyFill="1" applyBorder="1" applyAlignment="1" applyProtection="1"/>
    <xf numFmtId="0" fontId="0" fillId="3" borderId="6" xfId="0" applyFill="1" applyBorder="1"/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/>
    <xf numFmtId="0" fontId="9" fillId="2" borderId="2" xfId="0" applyFont="1" applyFill="1" applyBorder="1"/>
    <xf numFmtId="0" fontId="8" fillId="2" borderId="9" xfId="0" applyFont="1" applyFill="1" applyBorder="1" applyAlignment="1">
      <alignment horizontal="left"/>
    </xf>
    <xf numFmtId="0" fontId="8" fillId="2" borderId="13" xfId="0" applyFont="1" applyFill="1" applyBorder="1" applyAlignment="1">
      <alignment vertical="center"/>
    </xf>
    <xf numFmtId="0" fontId="8" fillId="2" borderId="9" xfId="0" applyFont="1" applyFill="1" applyBorder="1" applyAlignment="1"/>
    <xf numFmtId="0" fontId="11" fillId="2" borderId="11" xfId="0" applyFont="1" applyFill="1" applyBorder="1" applyAlignment="1">
      <alignment horizontal="left"/>
    </xf>
    <xf numFmtId="0" fontId="8" fillId="2" borderId="15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17" xfId="0" applyFont="1" applyFill="1" applyBorder="1" applyAlignment="1"/>
    <xf numFmtId="0" fontId="9" fillId="0" borderId="0" xfId="0" applyFont="1"/>
    <xf numFmtId="0" fontId="0" fillId="2" borderId="0" xfId="0" applyFill="1"/>
    <xf numFmtId="0" fontId="12" fillId="2" borderId="0" xfId="0" applyFont="1" applyFill="1"/>
    <xf numFmtId="0" fontId="4" fillId="2" borderId="0" xfId="0" applyFont="1" applyFill="1" applyAlignment="1">
      <alignment horizontal="right"/>
    </xf>
    <xf numFmtId="0" fontId="0" fillId="2" borderId="14" xfId="0" applyFill="1" applyBorder="1"/>
    <xf numFmtId="0" fontId="4" fillId="2" borderId="0" xfId="0" applyFont="1" applyFill="1"/>
    <xf numFmtId="0" fontId="12" fillId="0" borderId="0" xfId="0" applyFont="1" applyBorder="1"/>
    <xf numFmtId="0" fontId="12" fillId="2" borderId="0" xfId="0" applyFont="1" applyFill="1" applyBorder="1"/>
    <xf numFmtId="0" fontId="9" fillId="4" borderId="0" xfId="0" applyFont="1" applyFill="1" applyBorder="1" applyAlignment="1">
      <alignment horizontal="right"/>
    </xf>
    <xf numFmtId="0" fontId="9" fillId="0" borderId="30" xfId="0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1" fillId="2" borderId="2" xfId="0" applyFont="1" applyFill="1" applyBorder="1"/>
    <xf numFmtId="0" fontId="9" fillId="2" borderId="3" xfId="0" applyFont="1" applyFill="1" applyBorder="1"/>
    <xf numFmtId="0" fontId="13" fillId="2" borderId="11" xfId="0" applyFont="1" applyFill="1" applyBorder="1"/>
    <xf numFmtId="0" fontId="13" fillId="2" borderId="12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/>
    </xf>
    <xf numFmtId="0" fontId="15" fillId="0" borderId="11" xfId="1" applyFont="1" applyBorder="1" applyAlignment="1" applyProtection="1"/>
    <xf numFmtId="1" fontId="9" fillId="2" borderId="0" xfId="0" applyNumberFormat="1" applyFont="1" applyFill="1" applyBorder="1"/>
    <xf numFmtId="0" fontId="9" fillId="2" borderId="0" xfId="0" applyFont="1" applyFill="1" applyBorder="1"/>
    <xf numFmtId="1" fontId="9" fillId="2" borderId="0" xfId="0" applyNumberFormat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9" fillId="3" borderId="6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8" fillId="0" borderId="2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0" fontId="8" fillId="4" borderId="10" xfId="0" applyFont="1" applyFill="1" applyBorder="1" applyAlignment="1"/>
    <xf numFmtId="0" fontId="8" fillId="4" borderId="19" xfId="0" applyFont="1" applyFill="1" applyBorder="1" applyAlignment="1"/>
    <xf numFmtId="0" fontId="8" fillId="4" borderId="15" xfId="0" applyFont="1" applyFill="1" applyBorder="1"/>
    <xf numFmtId="0" fontId="8" fillId="4" borderId="11" xfId="0" applyFont="1" applyFill="1" applyBorder="1" applyAlignment="1">
      <alignment horizontal="right"/>
    </xf>
    <xf numFmtId="2" fontId="8" fillId="4" borderId="12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right"/>
    </xf>
    <xf numFmtId="0" fontId="9" fillId="4" borderId="19" xfId="0" applyFont="1" applyFill="1" applyBorder="1" applyAlignment="1">
      <alignment horizontal="right"/>
    </xf>
    <xf numFmtId="0" fontId="8" fillId="4" borderId="15" xfId="0" applyFont="1" applyFill="1" applyBorder="1" applyAlignment="1"/>
    <xf numFmtId="0" fontId="8" fillId="4" borderId="16" xfId="0" applyFont="1" applyFill="1" applyBorder="1" applyAlignment="1"/>
    <xf numFmtId="0" fontId="8" fillId="4" borderId="14" xfId="0" applyFont="1" applyFill="1" applyBorder="1" applyAlignment="1">
      <alignment horizontal="right"/>
    </xf>
    <xf numFmtId="2" fontId="8" fillId="4" borderId="27" xfId="0" applyNumberFormat="1" applyFont="1" applyFill="1" applyBorder="1" applyAlignment="1">
      <alignment horizontal="center" vertical="center"/>
    </xf>
    <xf numFmtId="0" fontId="9" fillId="4" borderId="20" xfId="0" applyFont="1" applyFill="1" applyBorder="1"/>
    <xf numFmtId="0" fontId="9" fillId="4" borderId="21" xfId="0" applyFont="1" applyFill="1" applyBorder="1"/>
    <xf numFmtId="0" fontId="8" fillId="4" borderId="22" xfId="0" applyFont="1" applyFill="1" applyBorder="1"/>
    <xf numFmtId="0" fontId="9" fillId="4" borderId="23" xfId="0" applyFont="1" applyFill="1" applyBorder="1"/>
    <xf numFmtId="0" fontId="8" fillId="4" borderId="23" xfId="0" applyFont="1" applyFill="1" applyBorder="1"/>
    <xf numFmtId="2" fontId="8" fillId="4" borderId="28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0" fillId="0" borderId="15" xfId="0" applyBorder="1"/>
    <xf numFmtId="0" fontId="0" fillId="0" borderId="24" xfId="0" applyBorder="1" applyAlignment="1">
      <alignment horizontal="left"/>
    </xf>
    <xf numFmtId="14" fontId="0" fillId="0" borderId="24" xfId="0" applyNumberFormat="1" applyBorder="1" applyAlignment="1">
      <alignment horizontal="left"/>
    </xf>
    <xf numFmtId="14" fontId="9" fillId="2" borderId="0" xfId="0" applyNumberFormat="1" applyFont="1" applyFill="1"/>
    <xf numFmtId="0" fontId="0" fillId="0" borderId="25" xfId="0" applyBorder="1" applyAlignment="1">
      <alignment horizontal="left"/>
    </xf>
    <xf numFmtId="14" fontId="0" fillId="0" borderId="25" xfId="0" applyNumberFormat="1" applyBorder="1" applyAlignment="1">
      <alignment horizontal="left"/>
    </xf>
    <xf numFmtId="1" fontId="9" fillId="0" borderId="33" xfId="0" applyNumberFormat="1" applyFont="1" applyFill="1" applyBorder="1" applyAlignment="1">
      <alignment horizontal="center" vertical="center"/>
    </xf>
    <xf numFmtId="0" fontId="9" fillId="0" borderId="32" xfId="0" applyFont="1" applyBorder="1"/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/>
    <xf numFmtId="0" fontId="8" fillId="0" borderId="36" xfId="0" applyFont="1" applyFill="1" applyBorder="1" applyAlignment="1"/>
    <xf numFmtId="2" fontId="7" fillId="4" borderId="25" xfId="0" applyNumberFormat="1" applyFont="1" applyFill="1" applyBorder="1"/>
    <xf numFmtId="2" fontId="9" fillId="4" borderId="25" xfId="0" applyNumberFormat="1" applyFont="1" applyFill="1" applyBorder="1" applyAlignment="1">
      <alignment horizontal="left"/>
    </xf>
    <xf numFmtId="0" fontId="9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14" fontId="0" fillId="0" borderId="37" xfId="0" applyNumberFormat="1" applyBorder="1" applyAlignment="1">
      <alignment horizontal="left"/>
    </xf>
    <xf numFmtId="1" fontId="9" fillId="0" borderId="37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/>
    </xf>
    <xf numFmtId="1" fontId="8" fillId="4" borderId="25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4" xfId="0" applyBorder="1"/>
    <xf numFmtId="0" fontId="4" fillId="0" borderId="15" xfId="0" applyFont="1" applyBorder="1"/>
    <xf numFmtId="0" fontId="9" fillId="2" borderId="11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left"/>
    </xf>
  </cellXfs>
  <cellStyles count="4">
    <cellStyle name="Hyperlink" xfId="1" builtinId="8"/>
    <cellStyle name="Normaallaad 9" xfId="2" xr:uid="{00000000-0005-0000-0000-000001000000}"/>
    <cellStyle name="Normal" xfId="0" builtinId="0"/>
    <cellStyle name="Normal 8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B29" workbookViewId="0">
      <selection activeCell="D15" sqref="D15"/>
    </sheetView>
  </sheetViews>
  <sheetFormatPr defaultRowHeight="12.75" x14ac:dyDescent="0.2"/>
  <cols>
    <col min="1" max="1" width="3.42578125" hidden="1" customWidth="1"/>
    <col min="2" max="2" width="7.7109375" customWidth="1"/>
    <col min="3" max="3" width="16.5703125" customWidth="1"/>
    <col min="4" max="4" width="12.7109375" customWidth="1"/>
    <col min="5" max="5" width="10.140625" customWidth="1"/>
    <col min="7" max="7" width="10.7109375" customWidth="1"/>
    <col min="8" max="8" width="12.42578125" customWidth="1"/>
  </cols>
  <sheetData>
    <row r="1" spans="2:8" ht="18" x14ac:dyDescent="0.25">
      <c r="B1" s="1" t="s">
        <v>0</v>
      </c>
      <c r="C1" s="2"/>
      <c r="D1" s="2"/>
      <c r="E1" s="2"/>
      <c r="F1" s="2"/>
      <c r="G1" s="2"/>
      <c r="H1" s="2"/>
    </row>
    <row r="2" spans="2:8" x14ac:dyDescent="0.2">
      <c r="B2" s="3"/>
      <c r="D2" s="4"/>
      <c r="E2" s="5" t="s">
        <v>1</v>
      </c>
      <c r="F2" s="4"/>
      <c r="G2" s="4"/>
      <c r="H2" s="4"/>
    </row>
    <row r="3" spans="2:8" ht="13.5" thickBot="1" x14ac:dyDescent="0.25">
      <c r="B3" s="4"/>
      <c r="C3" s="4"/>
      <c r="D3" s="4"/>
      <c r="E3" s="4"/>
      <c r="F3" s="4"/>
      <c r="G3" s="4"/>
      <c r="H3" s="4"/>
    </row>
    <row r="4" spans="2:8" ht="13.5" thickBot="1" x14ac:dyDescent="0.25">
      <c r="B4" s="6" t="s">
        <v>2</v>
      </c>
      <c r="C4" s="7"/>
      <c r="D4" s="7"/>
      <c r="E4" s="7"/>
      <c r="F4" s="7"/>
      <c r="G4" s="7"/>
      <c r="H4" s="8"/>
    </row>
    <row r="5" spans="2:8" x14ac:dyDescent="0.2">
      <c r="B5" s="9" t="s">
        <v>3</v>
      </c>
      <c r="C5" s="10"/>
      <c r="D5" s="10"/>
      <c r="E5" s="10"/>
      <c r="F5" s="10" t="s">
        <v>38</v>
      </c>
      <c r="G5" s="10"/>
      <c r="H5" s="11"/>
    </row>
    <row r="6" spans="2:8" ht="13.5" x14ac:dyDescent="0.2">
      <c r="B6" s="12" t="s">
        <v>4</v>
      </c>
      <c r="C6" s="13"/>
      <c r="D6" s="4"/>
      <c r="E6" s="14"/>
      <c r="F6" s="18" t="s">
        <v>37</v>
      </c>
      <c r="G6" s="14"/>
      <c r="H6" s="15"/>
    </row>
    <row r="7" spans="2:8" x14ac:dyDescent="0.2">
      <c r="B7" s="12" t="s">
        <v>39</v>
      </c>
      <c r="C7" s="16"/>
      <c r="D7" s="12"/>
      <c r="E7" s="4"/>
      <c r="F7" s="4"/>
      <c r="G7" s="4"/>
      <c r="H7" s="17"/>
    </row>
    <row r="8" spans="2:8" x14ac:dyDescent="0.2">
      <c r="B8" s="12" t="s">
        <v>5</v>
      </c>
      <c r="C8" s="18"/>
      <c r="D8" s="18" t="s">
        <v>6</v>
      </c>
      <c r="E8" s="4"/>
      <c r="F8" s="4"/>
      <c r="G8" s="4"/>
      <c r="H8" s="17"/>
    </row>
    <row r="9" spans="2:8" ht="13.5" thickBot="1" x14ac:dyDescent="0.25">
      <c r="B9" s="12" t="s">
        <v>36</v>
      </c>
      <c r="C9" s="5"/>
      <c r="D9" s="4"/>
      <c r="E9" s="4"/>
      <c r="F9" s="4"/>
      <c r="G9" s="4"/>
      <c r="H9" s="19"/>
    </row>
    <row r="10" spans="2:8" ht="13.5" thickBot="1" x14ac:dyDescent="0.25">
      <c r="B10" s="6" t="s">
        <v>7</v>
      </c>
      <c r="C10" s="20"/>
      <c r="D10" s="7"/>
      <c r="E10" s="7"/>
      <c r="F10" s="7"/>
      <c r="G10" s="7"/>
      <c r="H10" s="8"/>
    </row>
    <row r="11" spans="2:8" x14ac:dyDescent="0.2">
      <c r="B11" s="21" t="s">
        <v>8</v>
      </c>
      <c r="C11" s="110"/>
      <c r="D11" s="44"/>
      <c r="E11" s="23"/>
      <c r="F11" s="22" t="s">
        <v>9</v>
      </c>
      <c r="G11" s="23"/>
      <c r="H11" s="45"/>
    </row>
    <row r="12" spans="2:8" x14ac:dyDescent="0.2">
      <c r="B12" s="24" t="s">
        <v>10</v>
      </c>
      <c r="C12" s="87"/>
      <c r="D12" s="111"/>
      <c r="E12" s="111"/>
      <c r="F12" s="46"/>
      <c r="G12" s="46"/>
      <c r="H12" s="47"/>
    </row>
    <row r="13" spans="2:8" x14ac:dyDescent="0.2">
      <c r="B13" s="25" t="s">
        <v>11</v>
      </c>
      <c r="C13" s="86"/>
      <c r="D13" s="48"/>
      <c r="E13" s="49"/>
      <c r="F13" s="49"/>
      <c r="G13" s="49"/>
      <c r="H13" s="50"/>
    </row>
    <row r="14" spans="2:8" x14ac:dyDescent="0.2">
      <c r="B14" s="26" t="s">
        <v>12</v>
      </c>
      <c r="C14" s="27"/>
      <c r="D14" s="28" t="s">
        <v>13</v>
      </c>
      <c r="E14" s="51"/>
      <c r="F14" s="29" t="s">
        <v>14</v>
      </c>
      <c r="G14" s="52"/>
      <c r="H14" s="30"/>
    </row>
    <row r="15" spans="2:8" ht="13.5" thickBot="1" x14ac:dyDescent="0.25">
      <c r="B15" s="31" t="s">
        <v>15</v>
      </c>
      <c r="C15" s="32"/>
      <c r="D15" s="53"/>
      <c r="E15" s="54"/>
      <c r="F15" s="54"/>
      <c r="G15" s="55"/>
      <c r="H15" s="56"/>
    </row>
    <row r="16" spans="2:8" ht="13.5" thickBot="1" x14ac:dyDescent="0.25">
      <c r="B16" s="57" t="s">
        <v>16</v>
      </c>
      <c r="C16" s="58"/>
      <c r="D16" s="59"/>
      <c r="E16" s="59"/>
      <c r="F16" s="59"/>
      <c r="G16" s="59"/>
      <c r="H16" s="60"/>
    </row>
    <row r="17" spans="2:8" ht="13.5" thickBot="1" x14ac:dyDescent="0.25">
      <c r="B17" s="94"/>
      <c r="C17" s="95"/>
      <c r="D17" s="96" t="s">
        <v>30</v>
      </c>
      <c r="E17" s="97" t="s">
        <v>34</v>
      </c>
      <c r="F17" s="95" t="s">
        <v>31</v>
      </c>
      <c r="G17" s="61" t="s">
        <v>32</v>
      </c>
      <c r="H17" s="62" t="s">
        <v>33</v>
      </c>
    </row>
    <row r="18" spans="2:8" x14ac:dyDescent="0.2">
      <c r="B18" s="41">
        <v>1</v>
      </c>
      <c r="C18" s="107"/>
      <c r="D18" s="92"/>
      <c r="E18" s="91"/>
      <c r="F18" s="93"/>
      <c r="G18" s="82"/>
      <c r="H18" s="85">
        <f>+G18*F18</f>
        <v>0</v>
      </c>
    </row>
    <row r="19" spans="2:8" x14ac:dyDescent="0.2">
      <c r="B19" s="41">
        <v>2</v>
      </c>
      <c r="C19" s="108"/>
      <c r="D19" s="89"/>
      <c r="E19" s="88"/>
      <c r="F19" s="42"/>
      <c r="G19" s="83"/>
      <c r="H19" s="84">
        <f>+G19*F19</f>
        <v>0</v>
      </c>
    </row>
    <row r="20" spans="2:8" x14ac:dyDescent="0.2">
      <c r="B20" s="41">
        <v>3</v>
      </c>
      <c r="C20" s="108"/>
      <c r="D20" s="89"/>
      <c r="E20" s="88"/>
      <c r="F20" s="43"/>
      <c r="G20" s="83"/>
      <c r="H20" s="84">
        <f>+G20*F20</f>
        <v>0</v>
      </c>
    </row>
    <row r="21" spans="2:8" x14ac:dyDescent="0.2">
      <c r="B21" s="41">
        <v>4</v>
      </c>
      <c r="C21" s="108"/>
      <c r="D21" s="89"/>
      <c r="E21" s="88"/>
      <c r="F21" s="43"/>
      <c r="G21" s="83"/>
      <c r="H21" s="84">
        <f t="shared" ref="H21:H42" si="0">+G21*F21</f>
        <v>0</v>
      </c>
    </row>
    <row r="22" spans="2:8" x14ac:dyDescent="0.2">
      <c r="B22" s="41">
        <v>5</v>
      </c>
      <c r="C22" s="108"/>
      <c r="D22" s="89"/>
      <c r="E22" s="88"/>
      <c r="F22" s="43"/>
      <c r="G22" s="83"/>
      <c r="H22" s="84">
        <f t="shared" si="0"/>
        <v>0</v>
      </c>
    </row>
    <row r="23" spans="2:8" x14ac:dyDescent="0.2">
      <c r="B23" s="41">
        <v>6</v>
      </c>
      <c r="C23" s="108"/>
      <c r="D23" s="89"/>
      <c r="E23" s="88"/>
      <c r="F23" s="43"/>
      <c r="G23" s="83"/>
      <c r="H23" s="84">
        <f t="shared" si="0"/>
        <v>0</v>
      </c>
    </row>
    <row r="24" spans="2:8" x14ac:dyDescent="0.2">
      <c r="B24" s="41">
        <v>7</v>
      </c>
      <c r="C24" s="108"/>
      <c r="D24" s="89"/>
      <c r="E24" s="88"/>
      <c r="F24" s="43"/>
      <c r="G24" s="83"/>
      <c r="H24" s="84">
        <f t="shared" si="0"/>
        <v>0</v>
      </c>
    </row>
    <row r="25" spans="2:8" x14ac:dyDescent="0.2">
      <c r="B25" s="41">
        <v>8</v>
      </c>
      <c r="C25" s="108"/>
      <c r="D25" s="89"/>
      <c r="E25" s="88"/>
      <c r="F25" s="43"/>
      <c r="G25" s="83"/>
      <c r="H25" s="84">
        <f t="shared" si="0"/>
        <v>0</v>
      </c>
    </row>
    <row r="26" spans="2:8" x14ac:dyDescent="0.2">
      <c r="B26" s="41">
        <v>9</v>
      </c>
      <c r="C26" s="108"/>
      <c r="D26" s="89"/>
      <c r="E26" s="88"/>
      <c r="F26" s="43"/>
      <c r="G26" s="83"/>
      <c r="H26" s="84">
        <f t="shared" si="0"/>
        <v>0</v>
      </c>
    </row>
    <row r="27" spans="2:8" ht="13.5" customHeight="1" x14ac:dyDescent="0.2">
      <c r="B27" s="41">
        <v>10</v>
      </c>
      <c r="C27" s="88"/>
      <c r="D27" s="89"/>
      <c r="E27" s="88"/>
      <c r="F27" s="43"/>
      <c r="G27" s="83"/>
      <c r="H27" s="84">
        <f t="shared" si="0"/>
        <v>0</v>
      </c>
    </row>
    <row r="28" spans="2:8" x14ac:dyDescent="0.2">
      <c r="B28" s="41">
        <v>11</v>
      </c>
      <c r="C28" s="109"/>
      <c r="D28" s="89"/>
      <c r="E28" s="88"/>
      <c r="F28" s="43"/>
      <c r="G28" s="83"/>
      <c r="H28" s="84">
        <f t="shared" si="0"/>
        <v>0</v>
      </c>
    </row>
    <row r="29" spans="2:8" x14ac:dyDescent="0.2">
      <c r="B29" s="41">
        <v>12</v>
      </c>
      <c r="C29" s="88"/>
      <c r="D29" s="89"/>
      <c r="E29" s="88"/>
      <c r="F29" s="43"/>
      <c r="G29" s="83"/>
      <c r="H29" s="84">
        <f t="shared" si="0"/>
        <v>0</v>
      </c>
    </row>
    <row r="30" spans="2:8" x14ac:dyDescent="0.2">
      <c r="B30" s="41">
        <v>13</v>
      </c>
      <c r="C30" s="88"/>
      <c r="D30" s="89"/>
      <c r="E30" s="88"/>
      <c r="F30" s="42"/>
      <c r="G30" s="83"/>
      <c r="H30" s="84">
        <f t="shared" si="0"/>
        <v>0</v>
      </c>
    </row>
    <row r="31" spans="2:8" x14ac:dyDescent="0.2">
      <c r="B31" s="41">
        <v>14</v>
      </c>
      <c r="C31" s="88"/>
      <c r="D31" s="89"/>
      <c r="E31" s="88"/>
      <c r="F31" s="42"/>
      <c r="G31" s="83"/>
      <c r="H31" s="84">
        <f t="shared" si="0"/>
        <v>0</v>
      </c>
    </row>
    <row r="32" spans="2:8" x14ac:dyDescent="0.2">
      <c r="B32" s="41">
        <v>15</v>
      </c>
      <c r="C32" s="88"/>
      <c r="D32" s="89"/>
      <c r="E32" s="88"/>
      <c r="F32" s="42"/>
      <c r="G32" s="83"/>
      <c r="H32" s="84">
        <f t="shared" si="0"/>
        <v>0</v>
      </c>
    </row>
    <row r="33" spans="2:8" x14ac:dyDescent="0.2">
      <c r="B33" s="41">
        <v>16</v>
      </c>
      <c r="C33" s="88"/>
      <c r="D33" s="89"/>
      <c r="E33" s="88"/>
      <c r="F33" s="42"/>
      <c r="G33" s="83"/>
      <c r="H33" s="84">
        <f t="shared" si="0"/>
        <v>0</v>
      </c>
    </row>
    <row r="34" spans="2:8" x14ac:dyDescent="0.2">
      <c r="B34" s="41">
        <v>17</v>
      </c>
      <c r="C34" s="88"/>
      <c r="D34" s="89"/>
      <c r="E34" s="88"/>
      <c r="F34" s="42"/>
      <c r="G34" s="83"/>
      <c r="H34" s="84">
        <f t="shared" si="0"/>
        <v>0</v>
      </c>
    </row>
    <row r="35" spans="2:8" x14ac:dyDescent="0.2">
      <c r="B35" s="41">
        <v>18</v>
      </c>
      <c r="C35" s="88"/>
      <c r="D35" s="89"/>
      <c r="E35" s="88"/>
      <c r="F35" s="42"/>
      <c r="G35" s="83"/>
      <c r="H35" s="84">
        <f t="shared" si="0"/>
        <v>0</v>
      </c>
    </row>
    <row r="36" spans="2:8" x14ac:dyDescent="0.2">
      <c r="B36" s="41">
        <v>19</v>
      </c>
      <c r="C36" s="88"/>
      <c r="D36" s="89"/>
      <c r="E36" s="88"/>
      <c r="F36" s="42"/>
      <c r="G36" s="83"/>
      <c r="H36" s="84">
        <f t="shared" si="0"/>
        <v>0</v>
      </c>
    </row>
    <row r="37" spans="2:8" x14ac:dyDescent="0.2">
      <c r="B37" s="41">
        <v>20</v>
      </c>
      <c r="C37" s="88"/>
      <c r="D37" s="89"/>
      <c r="E37" s="88"/>
      <c r="F37" s="42"/>
      <c r="G37" s="83"/>
      <c r="H37" s="84">
        <f t="shared" si="0"/>
        <v>0</v>
      </c>
    </row>
    <row r="38" spans="2:8" x14ac:dyDescent="0.2">
      <c r="B38" s="41">
        <v>21</v>
      </c>
      <c r="C38" s="88"/>
      <c r="D38" s="89"/>
      <c r="E38" s="88"/>
      <c r="F38" s="42"/>
      <c r="G38" s="83"/>
      <c r="H38" s="84">
        <f t="shared" si="0"/>
        <v>0</v>
      </c>
    </row>
    <row r="39" spans="2:8" x14ac:dyDescent="0.2">
      <c r="B39" s="41">
        <v>22</v>
      </c>
      <c r="C39" s="88"/>
      <c r="D39" s="89"/>
      <c r="E39" s="88"/>
      <c r="F39" s="42"/>
      <c r="G39" s="83"/>
      <c r="H39" s="84">
        <f t="shared" si="0"/>
        <v>0</v>
      </c>
    </row>
    <row r="40" spans="2:8" x14ac:dyDescent="0.2">
      <c r="B40" s="41">
        <v>23</v>
      </c>
      <c r="C40" s="88"/>
      <c r="D40" s="89"/>
      <c r="E40" s="88"/>
      <c r="F40" s="42"/>
      <c r="G40" s="83"/>
      <c r="H40" s="84">
        <f t="shared" si="0"/>
        <v>0</v>
      </c>
    </row>
    <row r="41" spans="2:8" x14ac:dyDescent="0.2">
      <c r="B41" s="41">
        <v>24</v>
      </c>
      <c r="C41" s="88"/>
      <c r="D41" s="89"/>
      <c r="E41" s="88"/>
      <c r="F41" s="42"/>
      <c r="G41" s="83"/>
      <c r="H41" s="84">
        <f t="shared" si="0"/>
        <v>0</v>
      </c>
    </row>
    <row r="42" spans="2:8" ht="13.5" thickBot="1" x14ac:dyDescent="0.25">
      <c r="B42" s="100">
        <v>25</v>
      </c>
      <c r="C42" s="101"/>
      <c r="D42" s="102"/>
      <c r="E42" s="101"/>
      <c r="F42" s="103"/>
      <c r="G42" s="104"/>
      <c r="H42" s="105">
        <f t="shared" si="0"/>
        <v>0</v>
      </c>
    </row>
    <row r="43" spans="2:8" x14ac:dyDescent="0.2">
      <c r="B43" s="70"/>
      <c r="C43" s="40"/>
      <c r="D43" s="112" t="s">
        <v>35</v>
      </c>
      <c r="E43" s="112"/>
      <c r="F43" s="106">
        <f>SUM(F18:F42)</f>
        <v>0</v>
      </c>
      <c r="G43" s="98"/>
      <c r="H43" s="99"/>
    </row>
    <row r="44" spans="2:8" x14ac:dyDescent="0.2">
      <c r="B44" s="63"/>
      <c r="C44" s="64"/>
      <c r="D44" s="65" t="s">
        <v>17</v>
      </c>
      <c r="E44" s="66"/>
      <c r="F44" s="67"/>
      <c r="G44" s="68"/>
      <c r="H44" s="69">
        <f>+F43*G18</f>
        <v>0</v>
      </c>
    </row>
    <row r="45" spans="2:8" x14ac:dyDescent="0.2">
      <c r="B45" s="70"/>
      <c r="C45" s="71"/>
      <c r="D45" s="72" t="s">
        <v>18</v>
      </c>
      <c r="E45" s="73"/>
      <c r="F45" s="67"/>
      <c r="G45" s="74"/>
      <c r="H45" s="75">
        <f>+H44*0.2</f>
        <v>0</v>
      </c>
    </row>
    <row r="46" spans="2:8" ht="13.5" thickBot="1" x14ac:dyDescent="0.25">
      <c r="B46" s="76"/>
      <c r="C46" s="77"/>
      <c r="D46" s="78" t="s">
        <v>19</v>
      </c>
      <c r="E46" s="79"/>
      <c r="F46" s="78"/>
      <c r="G46" s="80"/>
      <c r="H46" s="81">
        <f>+H44*1.2</f>
        <v>0</v>
      </c>
    </row>
    <row r="47" spans="2:8" x14ac:dyDescent="0.2">
      <c r="C47" s="38"/>
      <c r="D47" s="39"/>
      <c r="E47" s="39"/>
      <c r="F47" s="39"/>
      <c r="G47" s="39"/>
      <c r="H47" s="39"/>
    </row>
    <row r="48" spans="2:8" x14ac:dyDescent="0.2">
      <c r="B48" s="34"/>
      <c r="C48" s="34"/>
      <c r="D48" s="34"/>
      <c r="E48" s="34"/>
      <c r="F48" s="34"/>
      <c r="G48" s="34"/>
      <c r="H48" s="34"/>
    </row>
    <row r="49" spans="2:8" x14ac:dyDescent="0.2">
      <c r="B49" s="33"/>
      <c r="C49" s="34"/>
      <c r="D49" s="34"/>
      <c r="E49" s="34"/>
      <c r="F49" s="35" t="s">
        <v>20</v>
      </c>
      <c r="G49" s="90">
        <f ca="1">TODAY()</f>
        <v>44652</v>
      </c>
      <c r="H49" s="33"/>
    </row>
    <row r="50" spans="2:8" x14ac:dyDescent="0.2">
      <c r="B50" s="33"/>
      <c r="C50" s="34"/>
      <c r="D50" s="34"/>
      <c r="E50" s="34"/>
      <c r="F50" s="34"/>
      <c r="G50" s="34"/>
      <c r="H50" s="34"/>
    </row>
    <row r="51" spans="2:8" x14ac:dyDescent="0.2">
      <c r="C51" s="34"/>
      <c r="E51" s="34"/>
      <c r="F51" s="34"/>
      <c r="G51" s="34"/>
      <c r="H51" s="34"/>
    </row>
    <row r="52" spans="2:8" x14ac:dyDescent="0.2">
      <c r="B52" s="33" t="s">
        <v>21</v>
      </c>
      <c r="C52" s="33"/>
      <c r="D52" s="33"/>
      <c r="E52" s="33"/>
      <c r="F52" s="33" t="s">
        <v>22</v>
      </c>
      <c r="H52" s="33"/>
    </row>
    <row r="53" spans="2:8" x14ac:dyDescent="0.2">
      <c r="B53" s="33" t="s">
        <v>23</v>
      </c>
      <c r="C53" s="36"/>
      <c r="D53" s="34"/>
      <c r="E53" s="33"/>
      <c r="F53" s="37" t="s">
        <v>24</v>
      </c>
      <c r="H53" s="33"/>
    </row>
    <row r="54" spans="2:8" x14ac:dyDescent="0.2">
      <c r="B54" s="33"/>
      <c r="C54" s="33"/>
      <c r="D54" s="33"/>
      <c r="E54" s="33"/>
      <c r="F54" s="33" t="s">
        <v>25</v>
      </c>
      <c r="H54" s="33"/>
    </row>
    <row r="55" spans="2:8" x14ac:dyDescent="0.2">
      <c r="B55" t="s">
        <v>26</v>
      </c>
      <c r="C55" s="36"/>
      <c r="D55" s="33"/>
      <c r="E55" s="33"/>
      <c r="F55" s="33"/>
      <c r="H55" s="33"/>
    </row>
    <row r="56" spans="2:8" x14ac:dyDescent="0.2">
      <c r="B56" s="33"/>
      <c r="C56" s="33"/>
      <c r="D56" s="33"/>
      <c r="E56" s="33"/>
      <c r="F56" s="37" t="s">
        <v>27</v>
      </c>
      <c r="H56" s="33"/>
    </row>
    <row r="57" spans="2:8" x14ac:dyDescent="0.2">
      <c r="C57" s="33"/>
      <c r="D57" s="33"/>
      <c r="E57" s="33"/>
      <c r="F57" s="33" t="s">
        <v>28</v>
      </c>
      <c r="H57" s="33"/>
    </row>
    <row r="58" spans="2:8" x14ac:dyDescent="0.2">
      <c r="B58" s="33"/>
      <c r="C58" s="33"/>
      <c r="D58" s="33"/>
      <c r="E58" s="33"/>
      <c r="F58" s="33" t="s">
        <v>29</v>
      </c>
      <c r="H58" s="33"/>
    </row>
  </sheetData>
  <mergeCells count="2">
    <mergeCell ref="D12:E12"/>
    <mergeCell ref="D43:E43"/>
  </mergeCells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Saateleht</vt:lpstr>
    </vt:vector>
  </TitlesOfParts>
  <Company>anneli kodu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nx6110</dc:creator>
  <cp:lastModifiedBy>Jaanus Nahkur</cp:lastModifiedBy>
  <cp:lastPrinted>2022-03-14T14:22:18Z</cp:lastPrinted>
  <dcterms:created xsi:type="dcterms:W3CDTF">2009-06-08T07:02:31Z</dcterms:created>
  <dcterms:modified xsi:type="dcterms:W3CDTF">2022-04-01T09:37:43Z</dcterms:modified>
</cp:coreProperties>
</file>